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X:\Service Measurement Reports\STB Weekly Report\EP724 Completed\2024\"/>
    </mc:Choice>
  </mc:AlternateContent>
  <xr:revisionPtr revIDLastSave="0" documentId="13_ncr:1_{9CB1DACF-6C5A-4B0E-BA55-2AA8F3F75816}" xr6:coauthVersionLast="47" xr6:coauthVersionMax="47" xr10:uidLastSave="{00000000-0000-0000-0000-000000000000}"/>
  <bookViews>
    <workbookView xWindow="51480" yWindow="-120" windowWidth="16440" windowHeight="2844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<sst xmlns="http://schemas.openxmlformats.org/spreadsheetml/2006/main" count="321" uniqueCount="211">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</sst>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7" fontId="0" fillId="2" borderId="14" xfId="0" applyNumberFormat="1" applyFill="1" applyBorder="1" applyAlignment="1">
      <alignment horizontal="right"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169" fontId="0" fillId="0" borderId="30" xfId="1" applyNumberFormat="1" applyFont="1" applyFill="1" applyBorder="1" applyAlignment="1">
      <alignment horizontal="center"/>
    </xf>
    <xf numFmtId="169" fontId="0" fillId="3" borderId="30" xfId="2" applyNumberFormat="1" applyFont="1" applyFill="1" applyBorder="1" applyAlignment="1">
      <alignment horizontal="center" vertical="center"/>
    </xf>
    <xf numFmtId="169" fontId="1" fillId="3" borderId="30" xfId="2" applyNumberFormat="1" applyFont="1" applyFill="1" applyBorder="1" applyAlignment="1">
      <alignment horizontal="center" vertical="center"/>
    </xf>
    <xf numFmtId="169" fontId="2" fillId="0" borderId="30" xfId="1" applyNumberFormat="1" applyFont="1" applyFill="1" applyBorder="1" applyAlignment="1">
      <alignment horizontal="center"/>
    </xf>
    <xf numFmtId="3" fontId="12" fillId="0" borderId="29" xfId="5" applyNumberFormat="1" applyFont="1" applyFill="1" applyBorder="1"/>
    <xf numFmtId="0" fontId="12" fillId="0" borderId="29" xfId="5" applyNumberFormat="1" applyFont="1" applyFill="1" applyBorder="1"/>
    <xf numFmtId="167" fontId="21" fillId="0" borderId="14" xfId="0" applyNumberFormat="1" applyFont="1" applyBorder="1" applyAlignment="1">
      <alignment horizontal="right" vertical="center" wrapText="1"/>
    </xf>
    <xf numFmtId="4" fontId="0" fillId="0" borderId="30" xfId="0" applyNumberForma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C13" sqref="C13"/>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5" t="s">
        <v>178</v>
      </c>
      <c r="B1" s="156"/>
      <c r="C1" s="156"/>
      <c r="D1" s="156"/>
      <c r="E1" s="157"/>
    </row>
    <row r="2" spans="1:5" ht="14.25" customHeight="1" thickBot="1" x14ac:dyDescent="0.35">
      <c r="A2" s="81"/>
      <c r="B2" s="82"/>
      <c r="C2" s="82"/>
      <c r="D2" s="83" t="s">
        <v>181</v>
      </c>
      <c r="E2" s="84" t="s">
        <v>182</v>
      </c>
    </row>
    <row r="3" spans="1:5" ht="15" customHeight="1" thickBot="1" x14ac:dyDescent="0.35">
      <c r="A3" s="158" t="s">
        <v>205</v>
      </c>
      <c r="B3" s="160" t="s">
        <v>210</v>
      </c>
      <c r="C3" s="162" t="s">
        <v>1</v>
      </c>
      <c r="D3" s="85" t="s">
        <v>2</v>
      </c>
      <c r="E3" s="45">
        <v>45605</v>
      </c>
    </row>
    <row r="4" spans="1:5" ht="15" thickBot="1" x14ac:dyDescent="0.35">
      <c r="A4" s="159"/>
      <c r="B4" s="161"/>
      <c r="C4" s="163"/>
      <c r="D4" s="86" t="s">
        <v>3</v>
      </c>
      <c r="E4" s="45">
        <v>45611</v>
      </c>
    </row>
    <row r="5" spans="1:5" ht="51" customHeight="1" thickBot="1" x14ac:dyDescent="0.35">
      <c r="A5" s="164" t="s">
        <v>133</v>
      </c>
      <c r="B5" s="165"/>
      <c r="C5" s="49"/>
      <c r="D5" s="87"/>
    </row>
    <row r="6" spans="1:5" ht="15.75" customHeight="1" x14ac:dyDescent="0.3">
      <c r="A6" s="109" t="s">
        <v>4</v>
      </c>
      <c r="B6" s="139">
        <v>29.694309881799171</v>
      </c>
      <c r="D6" s="89"/>
    </row>
    <row r="7" spans="1:5" x14ac:dyDescent="0.3">
      <c r="A7" s="90" t="s">
        <v>5</v>
      </c>
      <c r="B7" s="140">
        <v>22.271548206651623</v>
      </c>
      <c r="D7" s="89"/>
    </row>
    <row r="8" spans="1:5" x14ac:dyDescent="0.3">
      <c r="A8" s="90" t="s">
        <v>6</v>
      </c>
      <c r="B8" s="141">
        <v>22.233892028621327</v>
      </c>
      <c r="D8" s="89"/>
    </row>
    <row r="9" spans="1:5" x14ac:dyDescent="0.3">
      <c r="A9" s="90" t="s">
        <v>7</v>
      </c>
      <c r="B9" s="135" t="s">
        <v>194</v>
      </c>
      <c r="C9" s="100" t="s">
        <v>202</v>
      </c>
      <c r="D9" s="89"/>
    </row>
    <row r="10" spans="1:5" x14ac:dyDescent="0.3">
      <c r="A10" s="90" t="s">
        <v>170</v>
      </c>
      <c r="B10" s="153" t="s">
        <v>194</v>
      </c>
      <c r="D10" s="89"/>
    </row>
    <row r="11" spans="1:5" x14ac:dyDescent="0.3">
      <c r="A11" s="90" t="s">
        <v>8</v>
      </c>
      <c r="B11" s="141">
        <v>27.708849823172923</v>
      </c>
      <c r="D11" s="89"/>
    </row>
    <row r="12" spans="1:5" x14ac:dyDescent="0.3">
      <c r="A12" s="90" t="s">
        <v>9</v>
      </c>
      <c r="B12" s="141">
        <v>23.478031977797642</v>
      </c>
      <c r="D12" s="89"/>
    </row>
    <row r="13" spans="1:5" x14ac:dyDescent="0.3">
      <c r="A13" s="90" t="s">
        <v>10</v>
      </c>
      <c r="B13" s="142">
        <v>24.960826873238393</v>
      </c>
      <c r="D13" s="89"/>
    </row>
    <row r="14" spans="1:5" ht="30" customHeight="1" thickBot="1" x14ac:dyDescent="0.35"/>
    <row r="15" spans="1:5" ht="63.75" customHeight="1" thickBot="1" x14ac:dyDescent="0.35">
      <c r="A15" s="172" t="s">
        <v>173</v>
      </c>
      <c r="B15" s="173"/>
      <c r="C15" s="9"/>
      <c r="D15" s="91"/>
    </row>
    <row r="16" spans="1:5" ht="19.5" customHeight="1" thickBot="1" x14ac:dyDescent="0.35">
      <c r="A16" s="38" t="s">
        <v>184</v>
      </c>
      <c r="B16" s="39" t="s">
        <v>185</v>
      </c>
      <c r="C16" s="9"/>
      <c r="D16" s="91"/>
    </row>
    <row r="17" spans="1:10" ht="15" customHeight="1" x14ac:dyDescent="0.3">
      <c r="A17" s="110" t="s">
        <v>208</v>
      </c>
      <c r="B17" s="143">
        <v>12.596986536550105</v>
      </c>
      <c r="D17" s="91"/>
    </row>
    <row r="18" spans="1:10" x14ac:dyDescent="0.3">
      <c r="A18" s="110" t="s">
        <v>206</v>
      </c>
      <c r="B18" s="143">
        <v>14.99547338054025</v>
      </c>
      <c r="D18" s="101"/>
    </row>
    <row r="19" spans="1:10" x14ac:dyDescent="0.3">
      <c r="A19" s="110" t="s">
        <v>187</v>
      </c>
      <c r="B19" s="144">
        <v>24.973631366699816</v>
      </c>
      <c r="D19" s="101"/>
    </row>
    <row r="20" spans="1:10" x14ac:dyDescent="0.3">
      <c r="A20" s="111" t="s">
        <v>188</v>
      </c>
      <c r="B20" s="144">
        <v>27.459615195717305</v>
      </c>
      <c r="D20" s="101"/>
    </row>
    <row r="21" spans="1:10" x14ac:dyDescent="0.3">
      <c r="A21" s="112" t="s">
        <v>207</v>
      </c>
      <c r="B21" s="145">
        <v>23.606233225979611</v>
      </c>
      <c r="D21" s="101"/>
    </row>
    <row r="22" spans="1:10" x14ac:dyDescent="0.3">
      <c r="A22" s="111" t="s">
        <v>189</v>
      </c>
      <c r="B22" s="145">
        <v>30.954963271788756</v>
      </c>
      <c r="D22" s="101"/>
    </row>
    <row r="23" spans="1:10" x14ac:dyDescent="0.3">
      <c r="A23" s="111" t="s">
        <v>190</v>
      </c>
      <c r="B23" s="146">
        <v>31.558834103749344</v>
      </c>
      <c r="D23" s="101"/>
    </row>
    <row r="24" spans="1:10" x14ac:dyDescent="0.3">
      <c r="A24" s="111" t="s">
        <v>191</v>
      </c>
      <c r="B24" s="145">
        <v>25.192715827338134</v>
      </c>
      <c r="D24" s="101"/>
      <c r="I24" s="49"/>
      <c r="J24" s="49"/>
    </row>
    <row r="25" spans="1:10" x14ac:dyDescent="0.3">
      <c r="A25" s="111" t="s">
        <v>192</v>
      </c>
      <c r="B25" s="145">
        <v>28.100950501338428</v>
      </c>
      <c r="D25" s="101"/>
      <c r="I25" s="49"/>
      <c r="J25" s="49"/>
    </row>
    <row r="26" spans="1:10" x14ac:dyDescent="0.3">
      <c r="A26" s="111" t="s">
        <v>193</v>
      </c>
      <c r="B26" s="145">
        <v>30.280640905785805</v>
      </c>
      <c r="D26" s="101"/>
    </row>
    <row r="27" spans="1:10" x14ac:dyDescent="0.3">
      <c r="A27" s="96" t="s">
        <v>10</v>
      </c>
      <c r="B27" s="154">
        <v>21.88</v>
      </c>
      <c r="C27" s="116"/>
      <c r="D27" s="101"/>
    </row>
    <row r="28" spans="1:10" ht="30" customHeight="1" thickBot="1" x14ac:dyDescent="0.35">
      <c r="B28" s="35"/>
    </row>
    <row r="29" spans="1:10" ht="45" customHeight="1" thickBot="1" x14ac:dyDescent="0.35">
      <c r="A29" s="164" t="s">
        <v>134</v>
      </c>
      <c r="B29" s="171"/>
      <c r="C29" s="124"/>
      <c r="D29" s="87"/>
    </row>
    <row r="30" spans="1:10" x14ac:dyDescent="0.3">
      <c r="A30" s="127" t="s">
        <v>11</v>
      </c>
      <c r="B30" s="128">
        <v>15550</v>
      </c>
      <c r="C30" s="93"/>
      <c r="D30" s="93"/>
    </row>
    <row r="31" spans="1:10" x14ac:dyDescent="0.3">
      <c r="A31" s="41" t="s">
        <v>12</v>
      </c>
      <c r="B31" s="126">
        <v>54107</v>
      </c>
      <c r="C31" s="93"/>
      <c r="D31" s="93"/>
    </row>
    <row r="32" spans="1:10" x14ac:dyDescent="0.3">
      <c r="A32" s="41" t="s">
        <v>13</v>
      </c>
      <c r="B32" s="125">
        <v>13703</v>
      </c>
      <c r="C32" s="93"/>
      <c r="D32" s="93"/>
    </row>
    <row r="33" spans="1:7" x14ac:dyDescent="0.3">
      <c r="A33" s="41" t="s">
        <v>4</v>
      </c>
      <c r="B33" s="126">
        <v>7835</v>
      </c>
      <c r="C33" s="93"/>
      <c r="D33" s="93"/>
    </row>
    <row r="34" spans="1:7" x14ac:dyDescent="0.3">
      <c r="A34" s="41" t="s">
        <v>14</v>
      </c>
      <c r="B34" s="126">
        <v>12324</v>
      </c>
      <c r="C34" s="93"/>
      <c r="D34" s="93"/>
    </row>
    <row r="35" spans="1:7" x14ac:dyDescent="0.3">
      <c r="A35" s="41" t="s">
        <v>15</v>
      </c>
      <c r="B35" s="126">
        <v>31911</v>
      </c>
      <c r="C35" s="93"/>
      <c r="D35" s="93"/>
    </row>
    <row r="36" spans="1:7" x14ac:dyDescent="0.3">
      <c r="A36" s="41" t="s">
        <v>16</v>
      </c>
      <c r="B36" s="126">
        <v>45099</v>
      </c>
      <c r="D36" s="93"/>
    </row>
    <row r="37" spans="1:7" x14ac:dyDescent="0.3">
      <c r="A37" s="41" t="s">
        <v>17</v>
      </c>
      <c r="B37" s="126">
        <v>9235</v>
      </c>
      <c r="C37" s="93"/>
      <c r="D37" s="93"/>
    </row>
    <row r="38" spans="1:7" x14ac:dyDescent="0.3">
      <c r="A38" s="41" t="s">
        <v>18</v>
      </c>
      <c r="B38" s="126">
        <v>189764</v>
      </c>
      <c r="C38" s="93"/>
      <c r="D38" s="93"/>
    </row>
    <row r="39" spans="1:7" ht="30" customHeight="1" thickBot="1" x14ac:dyDescent="0.35"/>
    <row r="40" spans="1:7" ht="44.25" customHeight="1" thickBot="1" x14ac:dyDescent="0.35">
      <c r="A40" s="164" t="s">
        <v>19</v>
      </c>
      <c r="B40" s="171"/>
      <c r="C40" s="2"/>
    </row>
    <row r="41" spans="1:7" x14ac:dyDescent="0.3">
      <c r="A41" s="127" t="s">
        <v>5</v>
      </c>
      <c r="B41" s="131">
        <v>41.12</v>
      </c>
      <c r="C41" s="92"/>
      <c r="D41" s="93"/>
      <c r="E41" s="93"/>
      <c r="F41" s="101"/>
      <c r="G41" s="93"/>
    </row>
    <row r="42" spans="1:7" x14ac:dyDescent="0.3">
      <c r="A42" s="41" t="s">
        <v>6</v>
      </c>
      <c r="B42" s="117">
        <v>9.76</v>
      </c>
      <c r="C42" s="92"/>
      <c r="D42" s="93"/>
      <c r="E42" s="93"/>
      <c r="F42" s="101"/>
      <c r="G42" s="93"/>
    </row>
    <row r="43" spans="1:7" x14ac:dyDescent="0.3">
      <c r="A43" s="41" t="s">
        <v>7</v>
      </c>
      <c r="B43" s="117" t="s">
        <v>194</v>
      </c>
      <c r="C43" s="100" t="s">
        <v>203</v>
      </c>
      <c r="D43" s="93"/>
      <c r="E43" s="93"/>
      <c r="F43" s="101"/>
      <c r="G43" s="93"/>
    </row>
    <row r="44" spans="1:7" x14ac:dyDescent="0.3">
      <c r="A44" s="41" t="s">
        <v>170</v>
      </c>
      <c r="B44" s="117" t="s">
        <v>194</v>
      </c>
      <c r="C44" s="94" t="s">
        <v>204</v>
      </c>
      <c r="D44" s="93"/>
      <c r="E44" s="93"/>
      <c r="F44" s="101"/>
      <c r="G44" s="93"/>
    </row>
    <row r="45" spans="1:7" x14ac:dyDescent="0.3">
      <c r="A45" s="41" t="s">
        <v>8</v>
      </c>
      <c r="B45" s="117">
        <v>126.27</v>
      </c>
      <c r="C45" s="92"/>
      <c r="D45" s="93"/>
      <c r="E45" s="93"/>
      <c r="F45" s="101"/>
      <c r="G45" s="93"/>
    </row>
    <row r="46" spans="1:7" x14ac:dyDescent="0.3">
      <c r="A46" s="41" t="s">
        <v>25</v>
      </c>
      <c r="B46" s="117">
        <v>22.99</v>
      </c>
      <c r="C46" s="92"/>
      <c r="D46" s="93"/>
      <c r="E46" s="93"/>
      <c r="F46" s="101"/>
      <c r="G46" s="93"/>
    </row>
    <row r="47" spans="1:7" ht="30.75" customHeight="1" thickBot="1" x14ac:dyDescent="0.35">
      <c r="D47" s="93"/>
      <c r="E47" s="93"/>
      <c r="F47" s="93"/>
      <c r="G47" s="93"/>
    </row>
    <row r="48" spans="1:7" ht="57" customHeight="1" thickBot="1" x14ac:dyDescent="0.35">
      <c r="A48" s="174" t="s">
        <v>135</v>
      </c>
      <c r="B48" s="175"/>
      <c r="C48" s="175"/>
      <c r="D48" s="175"/>
      <c r="E48" s="176"/>
      <c r="F48" s="122"/>
    </row>
    <row r="49" spans="1:6" ht="15" thickBot="1" x14ac:dyDescent="0.35">
      <c r="A49" s="168" t="s">
        <v>26</v>
      </c>
      <c r="B49" s="164" t="s">
        <v>27</v>
      </c>
      <c r="C49" s="170"/>
      <c r="D49" s="171"/>
      <c r="E49" s="166" t="s">
        <v>18</v>
      </c>
    </row>
    <row r="50" spans="1:6" ht="15" thickBot="1" x14ac:dyDescent="0.35">
      <c r="A50" s="169"/>
      <c r="B50" s="73" t="s">
        <v>28</v>
      </c>
      <c r="C50" s="73" t="s">
        <v>201</v>
      </c>
      <c r="D50" s="98" t="s">
        <v>17</v>
      </c>
      <c r="E50" s="167"/>
      <c r="F50" s="122"/>
    </row>
    <row r="51" spans="1:6" x14ac:dyDescent="0.3">
      <c r="A51" s="88" t="s">
        <v>4</v>
      </c>
      <c r="B51" s="132">
        <v>1</v>
      </c>
      <c r="C51" s="132">
        <v>0</v>
      </c>
      <c r="D51" s="132">
        <v>0.14285714285714285</v>
      </c>
      <c r="E51" s="133">
        <v>1.1428571428571428</v>
      </c>
    </row>
    <row r="52" spans="1:6" x14ac:dyDescent="0.3">
      <c r="A52" s="90" t="s">
        <v>5</v>
      </c>
      <c r="B52" s="132">
        <v>0.42857142857142855</v>
      </c>
      <c r="C52" s="132">
        <v>0</v>
      </c>
      <c r="D52" s="132">
        <v>0</v>
      </c>
      <c r="E52" s="133">
        <v>0.42857142857142855</v>
      </c>
    </row>
    <row r="53" spans="1:6" x14ac:dyDescent="0.3">
      <c r="A53" s="90" t="s">
        <v>6</v>
      </c>
      <c r="B53" s="132">
        <v>1.2857142857142858</v>
      </c>
      <c r="C53" s="132">
        <v>0</v>
      </c>
      <c r="D53" s="132">
        <v>0</v>
      </c>
      <c r="E53" s="133">
        <v>1.2857142857142858</v>
      </c>
    </row>
    <row r="54" spans="1:6" x14ac:dyDescent="0.3">
      <c r="A54" s="90" t="s">
        <v>7</v>
      </c>
      <c r="B54" s="103" t="s">
        <v>194</v>
      </c>
      <c r="C54" s="103" t="s">
        <v>194</v>
      </c>
      <c r="D54" s="103" t="s">
        <v>194</v>
      </c>
      <c r="E54" s="103" t="s">
        <v>194</v>
      </c>
      <c r="F54" s="49" t="s">
        <v>202</v>
      </c>
    </row>
    <row r="55" spans="1:6" ht="15" customHeight="1" x14ac:dyDescent="0.3">
      <c r="A55" s="90" t="s">
        <v>170</v>
      </c>
      <c r="B55" s="132">
        <v>0</v>
      </c>
      <c r="C55" s="132">
        <v>0</v>
      </c>
      <c r="D55" s="132">
        <v>0</v>
      </c>
      <c r="E55" s="133">
        <v>0</v>
      </c>
    </row>
    <row r="56" spans="1:6" x14ac:dyDescent="0.3">
      <c r="A56" s="90" t="s">
        <v>8</v>
      </c>
      <c r="B56" s="132">
        <v>0</v>
      </c>
      <c r="C56" s="132">
        <v>0</v>
      </c>
      <c r="D56" s="132">
        <v>0</v>
      </c>
      <c r="E56" s="133">
        <v>0</v>
      </c>
    </row>
    <row r="57" spans="1:6" x14ac:dyDescent="0.3">
      <c r="A57" s="90" t="s">
        <v>29</v>
      </c>
      <c r="B57" s="132">
        <v>0.5714285714285714</v>
      </c>
      <c r="C57" s="132">
        <v>0</v>
      </c>
      <c r="D57" s="132">
        <v>0</v>
      </c>
      <c r="E57" s="133">
        <v>0.5714285714285714</v>
      </c>
    </row>
    <row r="58" spans="1:6" x14ac:dyDescent="0.3">
      <c r="A58" s="90" t="s">
        <v>9</v>
      </c>
      <c r="B58" s="132">
        <v>5.8571428571428568</v>
      </c>
      <c r="C58" s="132">
        <v>0</v>
      </c>
      <c r="D58" s="132">
        <v>0</v>
      </c>
      <c r="E58" s="133">
        <v>5.8571428571428568</v>
      </c>
    </row>
    <row r="59" spans="1:6" x14ac:dyDescent="0.3">
      <c r="A59" s="90" t="s">
        <v>18</v>
      </c>
      <c r="B59" s="134">
        <v>9.1428571428571423</v>
      </c>
      <c r="C59" s="132">
        <v>0</v>
      </c>
      <c r="D59" s="132">
        <v>0.14285714285714285</v>
      </c>
      <c r="E59" s="133">
        <v>9.2857142857142865</v>
      </c>
    </row>
    <row r="60" spans="1:6" ht="30" customHeight="1" thickBot="1" x14ac:dyDescent="0.35">
      <c r="C60" s="43"/>
    </row>
    <row r="61" spans="1:6" ht="36" customHeight="1" thickBot="1" x14ac:dyDescent="0.35">
      <c r="A61" s="164" t="s">
        <v>136</v>
      </c>
      <c r="B61" s="170"/>
      <c r="C61" s="171"/>
      <c r="D61" s="122"/>
    </row>
    <row r="62" spans="1:6" ht="15" thickBot="1" x14ac:dyDescent="0.35">
      <c r="A62" s="40"/>
      <c r="B62" s="72" t="s">
        <v>30</v>
      </c>
      <c r="C62" s="130" t="s">
        <v>31</v>
      </c>
    </row>
    <row r="63" spans="1:6" x14ac:dyDescent="0.3">
      <c r="A63" s="118" t="s">
        <v>4</v>
      </c>
      <c r="B63" s="129">
        <v>26.285714285714285</v>
      </c>
      <c r="C63" s="129">
        <v>14.285714285714286</v>
      </c>
      <c r="E63" s="95"/>
    </row>
    <row r="64" spans="1:6" x14ac:dyDescent="0.3">
      <c r="A64" s="118" t="s">
        <v>20</v>
      </c>
      <c r="B64" s="115">
        <v>35.142857142857146</v>
      </c>
      <c r="C64" s="115">
        <v>20.714285714285715</v>
      </c>
      <c r="E64" s="95"/>
    </row>
    <row r="65" spans="1:5" x14ac:dyDescent="0.3">
      <c r="A65" s="118" t="s">
        <v>21</v>
      </c>
      <c r="B65" s="115">
        <v>48.571428571428569</v>
      </c>
      <c r="C65" s="115">
        <v>11.285714285714286</v>
      </c>
      <c r="E65" s="95"/>
    </row>
    <row r="66" spans="1:5" x14ac:dyDescent="0.3">
      <c r="A66" s="118" t="s">
        <v>23</v>
      </c>
      <c r="B66" s="115">
        <v>1.5714285714285714</v>
      </c>
      <c r="C66" s="115">
        <v>2.7142857142857144</v>
      </c>
      <c r="E66" s="95"/>
    </row>
    <row r="67" spans="1:5" x14ac:dyDescent="0.3">
      <c r="A67" s="118" t="s">
        <v>22</v>
      </c>
      <c r="B67" s="115">
        <v>268.85714285714283</v>
      </c>
      <c r="C67" s="115">
        <v>68.857142857142861</v>
      </c>
      <c r="E67" s="95"/>
    </row>
    <row r="68" spans="1:5" x14ac:dyDescent="0.3">
      <c r="A68" s="118" t="s">
        <v>24</v>
      </c>
      <c r="B68" s="115">
        <v>13.857142857142858</v>
      </c>
      <c r="C68" s="115">
        <v>22.142857142857142</v>
      </c>
      <c r="E68" s="95"/>
    </row>
    <row r="69" spans="1:5" x14ac:dyDescent="0.3">
      <c r="A69" s="118" t="s">
        <v>32</v>
      </c>
      <c r="B69" s="115">
        <v>55.142857142857146</v>
      </c>
      <c r="C69" s="115">
        <v>62.571428571428569</v>
      </c>
      <c r="E69" s="95"/>
    </row>
    <row r="70" spans="1:5" ht="57.6" x14ac:dyDescent="0.3">
      <c r="A70" s="119" t="s">
        <v>209</v>
      </c>
      <c r="B70" s="115">
        <v>266.28571428571428</v>
      </c>
      <c r="C70" s="115">
        <v>233.14285714285714</v>
      </c>
      <c r="E70" s="95"/>
    </row>
    <row r="71" spans="1:5" x14ac:dyDescent="0.3">
      <c r="A71" s="118" t="s">
        <v>33</v>
      </c>
      <c r="B71" s="115">
        <v>784.57142857142856</v>
      </c>
      <c r="C71" s="115">
        <v>912.28571428571433</v>
      </c>
      <c r="E71" s="95"/>
    </row>
    <row r="72" spans="1:5" x14ac:dyDescent="0.3">
      <c r="E72" s="95"/>
    </row>
    <row r="73" spans="1:5" x14ac:dyDescent="0.3">
      <c r="B73" s="136"/>
      <c r="C73" s="13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7" t="s">
        <v>178</v>
      </c>
      <c r="B1" s="178"/>
      <c r="C1" s="178"/>
      <c r="D1" s="178"/>
      <c r="E1" s="76"/>
      <c r="F1" s="76"/>
      <c r="G1" s="76"/>
      <c r="H1" s="76"/>
      <c r="I1" s="76"/>
      <c r="J1" s="76"/>
    </row>
    <row r="2" spans="1:10" ht="15.75" customHeight="1" thickBot="1" x14ac:dyDescent="0.35">
      <c r="D2" s="36" t="s">
        <v>181</v>
      </c>
      <c r="E2" s="37" t="s">
        <v>182</v>
      </c>
    </row>
    <row r="3" spans="1:10" ht="15" customHeight="1" x14ac:dyDescent="0.3">
      <c r="A3" s="158" t="str">
        <f>'Rail Service (Item Nos. 1-6)'!A3</f>
        <v>Railroad: CSX</v>
      </c>
      <c r="B3" s="179" t="str">
        <f>'Rail Service (Item Nos. 1-6)'!B3:B4</f>
        <v>Year: 2024</v>
      </c>
      <c r="C3" s="162" t="str">
        <f>'Rail Service (Item Nos. 1-6)'!C3</f>
        <v xml:space="preserve">Reporting Week: </v>
      </c>
      <c r="D3" s="77" t="s">
        <v>2</v>
      </c>
      <c r="E3" s="44">
        <f>'Rail Service (Item Nos. 1-6)'!E3</f>
        <v>45605</v>
      </c>
      <c r="F3" s="9"/>
      <c r="G3" s="9"/>
      <c r="H3" s="43"/>
      <c r="J3" s="47"/>
    </row>
    <row r="4" spans="1:10" ht="15" thickBot="1" x14ac:dyDescent="0.35">
      <c r="A4" s="159"/>
      <c r="B4" s="180"/>
      <c r="C4" s="163"/>
      <c r="D4" s="78" t="s">
        <v>3</v>
      </c>
      <c r="E4" s="45">
        <f>'Rail Service (Item Nos. 1-6)'!E4</f>
        <v>45611</v>
      </c>
      <c r="F4" s="9"/>
      <c r="G4" s="9"/>
      <c r="H4" s="43"/>
      <c r="J4" s="47"/>
    </row>
    <row r="5" spans="1:10" ht="15" thickBot="1" x14ac:dyDescent="0.35">
      <c r="A5" s="2"/>
      <c r="B5" s="2"/>
    </row>
    <row r="6" spans="1:10" ht="125.25" customHeight="1" thickBot="1" x14ac:dyDescent="0.35">
      <c r="A6" s="181" t="s">
        <v>34</v>
      </c>
      <c r="B6" s="182"/>
      <c r="C6" s="182"/>
      <c r="D6" s="183"/>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07" t="s">
        <v>39</v>
      </c>
      <c r="B9" s="147">
        <v>0</v>
      </c>
      <c r="C9" s="147">
        <v>0</v>
      </c>
      <c r="D9" s="147">
        <v>0</v>
      </c>
      <c r="E9" s="102"/>
      <c r="H9" s="79"/>
    </row>
    <row r="10" spans="1:10" x14ac:dyDescent="0.3">
      <c r="A10" s="108" t="s">
        <v>40</v>
      </c>
      <c r="B10" s="148">
        <v>0</v>
      </c>
      <c r="C10" s="149">
        <v>0</v>
      </c>
      <c r="D10" s="149">
        <v>0</v>
      </c>
    </row>
    <row r="11" spans="1:10" x14ac:dyDescent="0.3">
      <c r="A11" s="107" t="s">
        <v>41</v>
      </c>
      <c r="B11" s="147">
        <v>0</v>
      </c>
      <c r="C11" s="147">
        <v>0</v>
      </c>
      <c r="D11" s="147">
        <v>0</v>
      </c>
    </row>
    <row r="12" spans="1:10" x14ac:dyDescent="0.3">
      <c r="A12" s="108" t="s">
        <v>42</v>
      </c>
      <c r="B12" s="149">
        <v>0</v>
      </c>
      <c r="C12" s="149">
        <v>0</v>
      </c>
      <c r="D12" s="149">
        <v>0</v>
      </c>
    </row>
    <row r="13" spans="1:10" x14ac:dyDescent="0.3">
      <c r="A13" s="107" t="s">
        <v>43</v>
      </c>
      <c r="B13" s="147">
        <v>0</v>
      </c>
      <c r="C13" s="147">
        <v>0</v>
      </c>
      <c r="D13" s="147">
        <v>0</v>
      </c>
    </row>
    <row r="14" spans="1:10" x14ac:dyDescent="0.3">
      <c r="A14" s="108" t="s">
        <v>44</v>
      </c>
      <c r="B14" s="149">
        <v>0</v>
      </c>
      <c r="C14" s="149">
        <v>0</v>
      </c>
      <c r="D14" s="149">
        <v>0</v>
      </c>
    </row>
    <row r="15" spans="1:10" x14ac:dyDescent="0.3">
      <c r="A15" s="107" t="s">
        <v>45</v>
      </c>
      <c r="B15" s="147">
        <v>0</v>
      </c>
      <c r="C15" s="147">
        <v>0</v>
      </c>
      <c r="D15" s="147">
        <v>0</v>
      </c>
    </row>
    <row r="16" spans="1:10" x14ac:dyDescent="0.3">
      <c r="A16" s="108" t="s">
        <v>46</v>
      </c>
      <c r="B16" s="149">
        <v>0</v>
      </c>
      <c r="C16" s="149">
        <v>0</v>
      </c>
      <c r="D16" s="149">
        <v>0</v>
      </c>
    </row>
    <row r="17" spans="1:4" x14ac:dyDescent="0.3">
      <c r="A17" s="107" t="s">
        <v>47</v>
      </c>
      <c r="B17" s="147">
        <v>11</v>
      </c>
      <c r="C17" s="147">
        <v>0</v>
      </c>
      <c r="D17" s="147">
        <v>11</v>
      </c>
    </row>
    <row r="18" spans="1:4" x14ac:dyDescent="0.3">
      <c r="A18" s="108" t="s">
        <v>48</v>
      </c>
      <c r="B18" s="149">
        <v>20</v>
      </c>
      <c r="C18" s="149">
        <v>0</v>
      </c>
      <c r="D18" s="149">
        <v>20</v>
      </c>
    </row>
    <row r="19" spans="1:4" x14ac:dyDescent="0.3">
      <c r="A19" s="107" t="s">
        <v>49</v>
      </c>
      <c r="B19" s="147">
        <v>0</v>
      </c>
      <c r="C19" s="147">
        <v>0</v>
      </c>
      <c r="D19" s="147">
        <v>0</v>
      </c>
    </row>
    <row r="20" spans="1:4" x14ac:dyDescent="0.3">
      <c r="A20" s="108" t="s">
        <v>50</v>
      </c>
      <c r="B20" s="148">
        <v>565</v>
      </c>
      <c r="C20" s="149">
        <v>465</v>
      </c>
      <c r="D20" s="149">
        <v>100</v>
      </c>
    </row>
    <row r="21" spans="1:4" x14ac:dyDescent="0.3">
      <c r="A21" s="107" t="s">
        <v>51</v>
      </c>
      <c r="B21" s="147">
        <v>782</v>
      </c>
      <c r="C21" s="147">
        <v>522</v>
      </c>
      <c r="D21" s="147">
        <v>260</v>
      </c>
    </row>
    <row r="22" spans="1:4" x14ac:dyDescent="0.3">
      <c r="A22" s="108" t="s">
        <v>52</v>
      </c>
      <c r="B22" s="149">
        <v>0</v>
      </c>
      <c r="C22" s="149">
        <v>0</v>
      </c>
      <c r="D22" s="149">
        <v>0</v>
      </c>
    </row>
    <row r="23" spans="1:4" x14ac:dyDescent="0.3">
      <c r="A23" s="107" t="s">
        <v>53</v>
      </c>
      <c r="B23" s="147">
        <v>86</v>
      </c>
      <c r="C23" s="147">
        <v>0</v>
      </c>
      <c r="D23" s="147">
        <v>86</v>
      </c>
    </row>
    <row r="24" spans="1:4" x14ac:dyDescent="0.3">
      <c r="A24" s="108" t="s">
        <v>54</v>
      </c>
      <c r="B24" s="149">
        <v>0</v>
      </c>
      <c r="C24" s="149">
        <v>0</v>
      </c>
      <c r="D24" s="149">
        <v>0</v>
      </c>
    </row>
    <row r="25" spans="1:4" x14ac:dyDescent="0.3">
      <c r="A25" s="107" t="s">
        <v>55</v>
      </c>
      <c r="B25" s="147">
        <v>0</v>
      </c>
      <c r="C25" s="147">
        <v>0</v>
      </c>
      <c r="D25" s="147">
        <v>0</v>
      </c>
    </row>
    <row r="26" spans="1:4" x14ac:dyDescent="0.3">
      <c r="A26" s="108" t="s">
        <v>56</v>
      </c>
      <c r="B26" s="149">
        <v>0</v>
      </c>
      <c r="C26" s="149">
        <v>0</v>
      </c>
      <c r="D26" s="149">
        <v>0</v>
      </c>
    </row>
    <row r="27" spans="1:4" x14ac:dyDescent="0.3">
      <c r="A27" s="107" t="s">
        <v>57</v>
      </c>
      <c r="B27" s="147">
        <v>1</v>
      </c>
      <c r="C27" s="147">
        <v>0</v>
      </c>
      <c r="D27" s="147">
        <v>1</v>
      </c>
    </row>
    <row r="28" spans="1:4" x14ac:dyDescent="0.3">
      <c r="A28" s="108" t="s">
        <v>58</v>
      </c>
      <c r="B28" s="149">
        <v>872</v>
      </c>
      <c r="C28" s="149">
        <v>756</v>
      </c>
      <c r="D28" s="149">
        <v>116</v>
      </c>
    </row>
    <row r="29" spans="1:4" x14ac:dyDescent="0.3">
      <c r="A29" s="107" t="s">
        <v>59</v>
      </c>
      <c r="B29" s="147">
        <v>0</v>
      </c>
      <c r="C29" s="147">
        <v>0</v>
      </c>
      <c r="D29" s="147">
        <v>0</v>
      </c>
    </row>
    <row r="30" spans="1:4" x14ac:dyDescent="0.3">
      <c r="A30" s="108" t="s">
        <v>60</v>
      </c>
      <c r="B30" s="148">
        <v>0</v>
      </c>
      <c r="C30" s="149">
        <v>0</v>
      </c>
      <c r="D30" s="149">
        <v>0</v>
      </c>
    </row>
    <row r="31" spans="1:4" x14ac:dyDescent="0.3">
      <c r="A31" s="107" t="s">
        <v>61</v>
      </c>
      <c r="B31" s="147">
        <v>0</v>
      </c>
      <c r="C31" s="147">
        <v>0</v>
      </c>
      <c r="D31" s="147">
        <v>0</v>
      </c>
    </row>
    <row r="32" spans="1:4" x14ac:dyDescent="0.3">
      <c r="A32" s="108" t="s">
        <v>62</v>
      </c>
      <c r="B32" s="149">
        <v>0</v>
      </c>
      <c r="C32" s="149">
        <v>0</v>
      </c>
      <c r="D32" s="149">
        <v>0</v>
      </c>
    </row>
    <row r="33" spans="1:4" x14ac:dyDescent="0.3">
      <c r="A33" s="107" t="s">
        <v>63</v>
      </c>
      <c r="B33" s="147">
        <v>0</v>
      </c>
      <c r="C33" s="147">
        <v>0</v>
      </c>
      <c r="D33" s="147">
        <v>0</v>
      </c>
    </row>
    <row r="34" spans="1:4" x14ac:dyDescent="0.3">
      <c r="A34" s="108" t="s">
        <v>64</v>
      </c>
      <c r="B34" s="149">
        <v>0</v>
      </c>
      <c r="C34" s="149">
        <v>0</v>
      </c>
      <c r="D34" s="149">
        <v>0</v>
      </c>
    </row>
    <row r="35" spans="1:4" x14ac:dyDescent="0.3">
      <c r="A35" s="107" t="s">
        <v>65</v>
      </c>
      <c r="B35" s="147">
        <v>39</v>
      </c>
      <c r="C35" s="147">
        <v>0</v>
      </c>
      <c r="D35" s="147">
        <v>39</v>
      </c>
    </row>
    <row r="36" spans="1:4" x14ac:dyDescent="0.3">
      <c r="A36" s="108" t="s">
        <v>66</v>
      </c>
      <c r="B36" s="149">
        <v>0</v>
      </c>
      <c r="C36" s="149">
        <v>0</v>
      </c>
      <c r="D36" s="149">
        <v>0</v>
      </c>
    </row>
    <row r="37" spans="1:4" x14ac:dyDescent="0.3">
      <c r="A37" s="107" t="s">
        <v>67</v>
      </c>
      <c r="B37" s="147">
        <v>0</v>
      </c>
      <c r="C37" s="147">
        <v>0</v>
      </c>
      <c r="D37" s="147">
        <v>0</v>
      </c>
    </row>
    <row r="38" spans="1:4" x14ac:dyDescent="0.3">
      <c r="A38" s="108" t="s">
        <v>68</v>
      </c>
      <c r="B38" s="149">
        <v>0</v>
      </c>
      <c r="C38" s="149">
        <v>0</v>
      </c>
      <c r="D38" s="149">
        <v>0</v>
      </c>
    </row>
    <row r="39" spans="1:4" x14ac:dyDescent="0.3">
      <c r="A39" s="107" t="s">
        <v>69</v>
      </c>
      <c r="B39" s="147">
        <v>0</v>
      </c>
      <c r="C39" s="147">
        <v>0</v>
      </c>
      <c r="D39" s="147">
        <v>0</v>
      </c>
    </row>
    <row r="40" spans="1:4" x14ac:dyDescent="0.3">
      <c r="A40" s="108" t="s">
        <v>70</v>
      </c>
      <c r="B40" s="148">
        <v>26</v>
      </c>
      <c r="C40" s="149">
        <v>0</v>
      </c>
      <c r="D40" s="149">
        <v>26</v>
      </c>
    </row>
    <row r="41" spans="1:4" x14ac:dyDescent="0.3">
      <c r="A41" s="107" t="s">
        <v>71</v>
      </c>
      <c r="B41" s="147">
        <v>917</v>
      </c>
      <c r="C41" s="147">
        <v>789</v>
      </c>
      <c r="D41" s="147">
        <v>128</v>
      </c>
    </row>
    <row r="42" spans="1:4" x14ac:dyDescent="0.3">
      <c r="A42" s="108" t="s">
        <v>72</v>
      </c>
      <c r="B42" s="148">
        <v>0</v>
      </c>
      <c r="C42" s="149">
        <v>0</v>
      </c>
      <c r="D42" s="149">
        <v>0</v>
      </c>
    </row>
    <row r="43" spans="1:4" x14ac:dyDescent="0.3">
      <c r="A43" s="107" t="s">
        <v>73</v>
      </c>
      <c r="B43" s="147">
        <v>0</v>
      </c>
      <c r="C43" s="147">
        <v>0</v>
      </c>
      <c r="D43" s="147">
        <v>0</v>
      </c>
    </row>
    <row r="44" spans="1:4" x14ac:dyDescent="0.3">
      <c r="A44" s="108" t="s">
        <v>74</v>
      </c>
      <c r="B44" s="148">
        <v>0</v>
      </c>
      <c r="C44" s="149">
        <v>0</v>
      </c>
      <c r="D44" s="149">
        <v>0</v>
      </c>
    </row>
    <row r="45" spans="1:4" x14ac:dyDescent="0.3">
      <c r="A45" s="107" t="s">
        <v>75</v>
      </c>
      <c r="B45" s="147">
        <v>0</v>
      </c>
      <c r="C45" s="147">
        <v>0</v>
      </c>
      <c r="D45" s="147">
        <v>0</v>
      </c>
    </row>
    <row r="46" spans="1:4" x14ac:dyDescent="0.3">
      <c r="A46" s="108" t="s">
        <v>76</v>
      </c>
      <c r="B46" s="148">
        <v>0</v>
      </c>
      <c r="C46" s="149">
        <v>0</v>
      </c>
      <c r="D46" s="149">
        <v>0</v>
      </c>
    </row>
    <row r="47" spans="1:4" x14ac:dyDescent="0.3">
      <c r="A47" s="107" t="s">
        <v>77</v>
      </c>
      <c r="B47" s="147">
        <v>0</v>
      </c>
      <c r="C47" s="147">
        <v>0</v>
      </c>
      <c r="D47" s="147">
        <v>0</v>
      </c>
    </row>
    <row r="48" spans="1:4" x14ac:dyDescent="0.3">
      <c r="A48" s="108" t="s">
        <v>78</v>
      </c>
      <c r="B48" s="148">
        <v>0</v>
      </c>
      <c r="C48" s="149">
        <v>0</v>
      </c>
      <c r="D48" s="149">
        <v>0</v>
      </c>
    </row>
    <row r="49" spans="1:18" x14ac:dyDescent="0.3">
      <c r="A49" s="107" t="s">
        <v>79</v>
      </c>
      <c r="B49" s="147">
        <v>0</v>
      </c>
      <c r="C49" s="147">
        <v>0</v>
      </c>
      <c r="D49" s="147">
        <v>0</v>
      </c>
    </row>
    <row r="50" spans="1:18" x14ac:dyDescent="0.3">
      <c r="A50" s="108" t="s">
        <v>80</v>
      </c>
      <c r="B50" s="148">
        <v>0</v>
      </c>
      <c r="C50" s="149">
        <v>0</v>
      </c>
      <c r="D50" s="149">
        <v>0</v>
      </c>
    </row>
    <row r="51" spans="1:18" x14ac:dyDescent="0.3">
      <c r="A51" s="107" t="s">
        <v>81</v>
      </c>
      <c r="B51" s="147">
        <v>0</v>
      </c>
      <c r="C51" s="147">
        <v>0</v>
      </c>
      <c r="D51" s="147">
        <v>0</v>
      </c>
    </row>
    <row r="52" spans="1:18" x14ac:dyDescent="0.3">
      <c r="A52" s="108" t="s">
        <v>82</v>
      </c>
      <c r="B52" s="148">
        <v>0</v>
      </c>
      <c r="C52" s="149">
        <v>0</v>
      </c>
      <c r="D52" s="149">
        <v>0</v>
      </c>
    </row>
    <row r="53" spans="1:18" x14ac:dyDescent="0.3">
      <c r="A53" s="107" t="s">
        <v>83</v>
      </c>
      <c r="B53" s="147">
        <v>0</v>
      </c>
      <c r="C53" s="147">
        <v>0</v>
      </c>
      <c r="D53" s="147">
        <v>0</v>
      </c>
    </row>
    <row r="54" spans="1:18" x14ac:dyDescent="0.3">
      <c r="A54" s="108" t="s">
        <v>84</v>
      </c>
      <c r="B54" s="148">
        <v>0</v>
      </c>
      <c r="C54" s="149">
        <v>0</v>
      </c>
      <c r="D54" s="149">
        <v>0</v>
      </c>
    </row>
    <row r="55" spans="1:18" x14ac:dyDescent="0.3">
      <c r="A55" s="107" t="s">
        <v>85</v>
      </c>
      <c r="B55" s="147">
        <v>0</v>
      </c>
      <c r="C55" s="147">
        <v>0</v>
      </c>
      <c r="D55" s="147">
        <v>0</v>
      </c>
    </row>
    <row r="56" spans="1:18" x14ac:dyDescent="0.3">
      <c r="A56" s="108" t="s">
        <v>86</v>
      </c>
      <c r="B56" s="148">
        <v>0</v>
      </c>
      <c r="C56" s="149">
        <v>0</v>
      </c>
      <c r="D56" s="149">
        <v>0</v>
      </c>
    </row>
    <row r="57" spans="1:18" x14ac:dyDescent="0.3">
      <c r="A57" s="120" t="s">
        <v>18</v>
      </c>
      <c r="B57" s="150">
        <v>3319</v>
      </c>
      <c r="C57" s="150">
        <v>2532</v>
      </c>
      <c r="D57" s="150">
        <v>787</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51" zoomScaleNormal="100" workbookViewId="0">
      <selection activeCell="F63" sqref="F63"/>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7" t="s">
        <v>178</v>
      </c>
      <c r="B1" s="178"/>
      <c r="C1" s="178"/>
      <c r="D1" s="178"/>
      <c r="E1" s="184"/>
      <c r="F1" s="59"/>
      <c r="G1" s="69"/>
      <c r="H1" s="69"/>
      <c r="I1" s="69"/>
      <c r="J1" s="69"/>
    </row>
    <row r="2" spans="1:10" ht="18" customHeight="1" thickBot="1" x14ac:dyDescent="0.35">
      <c r="D2" s="70" t="s">
        <v>181</v>
      </c>
      <c r="E2" s="71" t="s">
        <v>182</v>
      </c>
    </row>
    <row r="3" spans="1:10" x14ac:dyDescent="0.3">
      <c r="A3" s="158" t="str">
        <f>'Rail Service (Item Nos. 1-6)'!A3</f>
        <v>Railroad: CSX</v>
      </c>
      <c r="B3" s="160" t="str">
        <f>'Rail Service (Item Nos. 1-6)'!B3:B4</f>
        <v>Year: 2024</v>
      </c>
      <c r="C3" s="162" t="str">
        <f>'Rail Service (Item Nos. 1-6)'!C3</f>
        <v xml:space="preserve">Reporting Week: </v>
      </c>
      <c r="D3" s="44">
        <f>'Rail Service (Item Nos. 1-6)'!E3+2</f>
        <v>45607</v>
      </c>
      <c r="E3" s="9"/>
      <c r="F3" s="9"/>
      <c r="G3" s="9"/>
      <c r="H3" s="43"/>
      <c r="J3" s="47"/>
    </row>
    <row r="4" spans="1:10" ht="15" thickBot="1" x14ac:dyDescent="0.35">
      <c r="A4" s="159"/>
      <c r="B4" s="161"/>
      <c r="C4" s="163"/>
      <c r="D4" s="45">
        <f>'Rail Service (Item Nos. 1-6)'!E4+2</f>
        <v>45613</v>
      </c>
      <c r="E4" s="9"/>
      <c r="F4" s="9"/>
      <c r="G4" s="9"/>
      <c r="H4" s="43"/>
      <c r="J4" s="47"/>
    </row>
    <row r="5" spans="1:10" ht="15" thickBot="1" x14ac:dyDescent="0.35"/>
    <row r="6" spans="1:10" ht="48.75" customHeight="1" thickBot="1" x14ac:dyDescent="0.35">
      <c r="A6" s="181" t="s">
        <v>177</v>
      </c>
      <c r="B6" s="182"/>
      <c r="C6" s="182"/>
      <c r="D6" s="182"/>
      <c r="E6" s="185"/>
    </row>
    <row r="7" spans="1:10" ht="15" thickBot="1" x14ac:dyDescent="0.35"/>
    <row r="8" spans="1:10" ht="60.75" customHeight="1" thickBot="1" x14ac:dyDescent="0.35">
      <c r="A8" s="72" t="s">
        <v>35</v>
      </c>
      <c r="B8" s="73" t="s">
        <v>87</v>
      </c>
      <c r="C8" s="73" t="s">
        <v>88</v>
      </c>
      <c r="D8" s="170" t="s">
        <v>171</v>
      </c>
      <c r="E8" s="171"/>
    </row>
    <row r="9" spans="1:10" ht="39.75" customHeight="1" thickBot="1" x14ac:dyDescent="0.35">
      <c r="A9" s="74"/>
      <c r="B9" s="75"/>
      <c r="C9" s="39"/>
      <c r="D9" s="73" t="s">
        <v>89</v>
      </c>
      <c r="E9" s="73" t="s">
        <v>90</v>
      </c>
    </row>
    <row r="10" spans="1:10" x14ac:dyDescent="0.3">
      <c r="A10" s="121" t="s">
        <v>39</v>
      </c>
      <c r="B10" s="137">
        <v>0</v>
      </c>
      <c r="C10" s="137">
        <v>0</v>
      </c>
      <c r="D10" s="137">
        <v>0</v>
      </c>
      <c r="E10" s="137">
        <v>0</v>
      </c>
    </row>
    <row r="11" spans="1:10" x14ac:dyDescent="0.3">
      <c r="A11" s="6" t="s">
        <v>40</v>
      </c>
      <c r="B11" s="137">
        <v>0</v>
      </c>
      <c r="C11" s="137">
        <v>0</v>
      </c>
      <c r="D11" s="137">
        <v>0</v>
      </c>
      <c r="E11" s="137">
        <v>0</v>
      </c>
    </row>
    <row r="12" spans="1:10" x14ac:dyDescent="0.3">
      <c r="A12" s="6" t="s">
        <v>41</v>
      </c>
      <c r="B12" s="137">
        <v>0</v>
      </c>
      <c r="C12" s="137">
        <v>0</v>
      </c>
      <c r="D12" s="137">
        <v>0</v>
      </c>
      <c r="E12" s="137">
        <v>0</v>
      </c>
    </row>
    <row r="13" spans="1:10" x14ac:dyDescent="0.3">
      <c r="A13" s="6" t="s">
        <v>42</v>
      </c>
      <c r="B13" s="137">
        <v>0</v>
      </c>
      <c r="C13" s="137">
        <v>0</v>
      </c>
      <c r="D13" s="137">
        <v>0</v>
      </c>
      <c r="E13" s="137">
        <v>0</v>
      </c>
    </row>
    <row r="14" spans="1:10" x14ac:dyDescent="0.3">
      <c r="A14" s="6" t="s">
        <v>43</v>
      </c>
      <c r="B14" s="137">
        <v>0</v>
      </c>
      <c r="C14" s="137">
        <v>0</v>
      </c>
      <c r="D14" s="137">
        <v>0</v>
      </c>
      <c r="E14" s="137">
        <v>0</v>
      </c>
    </row>
    <row r="15" spans="1:10" x14ac:dyDescent="0.3">
      <c r="A15" s="6" t="s">
        <v>44</v>
      </c>
      <c r="B15" s="137">
        <v>0</v>
      </c>
      <c r="C15" s="137">
        <v>0</v>
      </c>
      <c r="D15" s="137">
        <v>0</v>
      </c>
      <c r="E15" s="137">
        <v>0</v>
      </c>
    </row>
    <row r="16" spans="1:10" x14ac:dyDescent="0.3">
      <c r="A16" s="6" t="s">
        <v>45</v>
      </c>
      <c r="B16" s="137">
        <v>0</v>
      </c>
      <c r="C16" s="137">
        <v>0</v>
      </c>
      <c r="D16" s="137">
        <v>0</v>
      </c>
      <c r="E16" s="137">
        <v>0</v>
      </c>
    </row>
    <row r="17" spans="1:5" x14ac:dyDescent="0.3">
      <c r="A17" s="6" t="s">
        <v>46</v>
      </c>
      <c r="B17" s="137">
        <v>0</v>
      </c>
      <c r="C17" s="137">
        <v>0</v>
      </c>
      <c r="D17" s="137">
        <v>0</v>
      </c>
      <c r="E17" s="137">
        <v>0</v>
      </c>
    </row>
    <row r="18" spans="1:5" x14ac:dyDescent="0.3">
      <c r="A18" s="6" t="s">
        <v>47</v>
      </c>
      <c r="B18" s="137">
        <v>0</v>
      </c>
      <c r="C18" s="137">
        <v>0</v>
      </c>
      <c r="D18" s="137">
        <v>0</v>
      </c>
      <c r="E18" s="137">
        <v>0</v>
      </c>
    </row>
    <row r="19" spans="1:5" x14ac:dyDescent="0.3">
      <c r="A19" s="6" t="s">
        <v>48</v>
      </c>
      <c r="B19" s="137">
        <v>0</v>
      </c>
      <c r="C19" s="137">
        <v>0</v>
      </c>
      <c r="D19" s="137">
        <v>0</v>
      </c>
      <c r="E19" s="137">
        <v>0</v>
      </c>
    </row>
    <row r="20" spans="1:5" x14ac:dyDescent="0.3">
      <c r="A20" s="6" t="s">
        <v>49</v>
      </c>
      <c r="B20" s="137">
        <v>0</v>
      </c>
      <c r="C20" s="137">
        <v>0</v>
      </c>
      <c r="D20" s="137">
        <v>0</v>
      </c>
      <c r="E20" s="137">
        <v>0</v>
      </c>
    </row>
    <row r="21" spans="1:5" x14ac:dyDescent="0.3">
      <c r="A21" s="6" t="s">
        <v>50</v>
      </c>
      <c r="B21" s="137">
        <v>10</v>
      </c>
      <c r="C21" s="137">
        <v>10</v>
      </c>
      <c r="D21" s="137">
        <v>0</v>
      </c>
      <c r="E21" s="137">
        <v>0</v>
      </c>
    </row>
    <row r="22" spans="1:5" x14ac:dyDescent="0.3">
      <c r="A22" s="6" t="s">
        <v>51</v>
      </c>
      <c r="B22" s="137">
        <v>10</v>
      </c>
      <c r="C22" s="137">
        <v>10</v>
      </c>
      <c r="D22" s="137">
        <v>0</v>
      </c>
      <c r="E22" s="137">
        <v>0</v>
      </c>
    </row>
    <row r="23" spans="1:5" x14ac:dyDescent="0.3">
      <c r="A23" s="6" t="s">
        <v>52</v>
      </c>
      <c r="B23" s="137">
        <v>0</v>
      </c>
      <c r="C23" s="137">
        <v>0</v>
      </c>
      <c r="D23" s="137">
        <v>0</v>
      </c>
      <c r="E23" s="137">
        <v>0</v>
      </c>
    </row>
    <row r="24" spans="1:5" x14ac:dyDescent="0.3">
      <c r="A24" s="6" t="s">
        <v>53</v>
      </c>
      <c r="B24" s="137">
        <v>0</v>
      </c>
      <c r="C24" s="137">
        <v>0</v>
      </c>
      <c r="D24" s="137">
        <v>0</v>
      </c>
      <c r="E24" s="137">
        <v>0</v>
      </c>
    </row>
    <row r="25" spans="1:5" x14ac:dyDescent="0.3">
      <c r="A25" s="6" t="s">
        <v>54</v>
      </c>
      <c r="B25" s="137">
        <v>0</v>
      </c>
      <c r="C25" s="137">
        <v>0</v>
      </c>
      <c r="D25" s="137">
        <v>0</v>
      </c>
      <c r="E25" s="137">
        <v>0</v>
      </c>
    </row>
    <row r="26" spans="1:5" x14ac:dyDescent="0.3">
      <c r="A26" s="114" t="s">
        <v>55</v>
      </c>
      <c r="B26" s="137">
        <v>0</v>
      </c>
      <c r="C26" s="137">
        <v>0</v>
      </c>
      <c r="D26" s="137">
        <v>0</v>
      </c>
      <c r="E26" s="137">
        <v>0</v>
      </c>
    </row>
    <row r="27" spans="1:5" x14ac:dyDescent="0.3">
      <c r="A27" s="6" t="s">
        <v>56</v>
      </c>
      <c r="B27" s="137">
        <v>0</v>
      </c>
      <c r="C27" s="137">
        <v>0</v>
      </c>
      <c r="D27" s="137">
        <v>0</v>
      </c>
      <c r="E27" s="137">
        <v>0</v>
      </c>
    </row>
    <row r="28" spans="1:5" x14ac:dyDescent="0.3">
      <c r="A28" s="6" t="s">
        <v>57</v>
      </c>
      <c r="B28" s="137">
        <v>0</v>
      </c>
      <c r="C28" s="137">
        <v>0</v>
      </c>
      <c r="D28" s="137">
        <v>0</v>
      </c>
      <c r="E28" s="137">
        <v>0</v>
      </c>
    </row>
    <row r="29" spans="1:5" x14ac:dyDescent="0.3">
      <c r="A29" s="6" t="s">
        <v>58</v>
      </c>
      <c r="B29" s="137">
        <v>17</v>
      </c>
      <c r="C29" s="137">
        <v>12</v>
      </c>
      <c r="D29" s="137">
        <v>5</v>
      </c>
      <c r="E29" s="137">
        <v>5</v>
      </c>
    </row>
    <row r="30" spans="1:5" x14ac:dyDescent="0.3">
      <c r="A30" s="6" t="s">
        <v>59</v>
      </c>
      <c r="B30" s="137">
        <v>0</v>
      </c>
      <c r="C30" s="137">
        <v>0</v>
      </c>
      <c r="D30" s="137">
        <v>0</v>
      </c>
      <c r="E30" s="137">
        <v>0</v>
      </c>
    </row>
    <row r="31" spans="1:5" x14ac:dyDescent="0.3">
      <c r="A31" s="6" t="s">
        <v>60</v>
      </c>
      <c r="B31" s="137">
        <v>0</v>
      </c>
      <c r="C31" s="137">
        <v>0</v>
      </c>
      <c r="D31" s="137">
        <v>0</v>
      </c>
      <c r="E31" s="137">
        <v>0</v>
      </c>
    </row>
    <row r="32" spans="1:5" x14ac:dyDescent="0.3">
      <c r="A32" s="6" t="s">
        <v>61</v>
      </c>
      <c r="B32" s="137">
        <v>0</v>
      </c>
      <c r="C32" s="137">
        <v>0</v>
      </c>
      <c r="D32" s="137">
        <v>0</v>
      </c>
      <c r="E32" s="137">
        <v>0</v>
      </c>
    </row>
    <row r="33" spans="1:6" x14ac:dyDescent="0.3">
      <c r="A33" s="6" t="s">
        <v>62</v>
      </c>
      <c r="B33" s="137">
        <v>0</v>
      </c>
      <c r="C33" s="137">
        <v>0</v>
      </c>
      <c r="D33" s="137">
        <v>0</v>
      </c>
      <c r="E33" s="137">
        <v>0</v>
      </c>
    </row>
    <row r="34" spans="1:6" x14ac:dyDescent="0.3">
      <c r="A34" s="6" t="s">
        <v>63</v>
      </c>
      <c r="B34" s="137">
        <v>0</v>
      </c>
      <c r="C34" s="137">
        <v>0</v>
      </c>
      <c r="D34" s="137">
        <v>0</v>
      </c>
      <c r="E34" s="137">
        <v>0</v>
      </c>
    </row>
    <row r="35" spans="1:6" x14ac:dyDescent="0.3">
      <c r="A35" s="6" t="s">
        <v>64</v>
      </c>
      <c r="B35" s="137">
        <v>0</v>
      </c>
      <c r="C35" s="137">
        <v>0</v>
      </c>
      <c r="D35" s="137">
        <v>0</v>
      </c>
      <c r="E35" s="137">
        <v>0</v>
      </c>
    </row>
    <row r="36" spans="1:6" x14ac:dyDescent="0.3">
      <c r="A36" s="6" t="s">
        <v>65</v>
      </c>
      <c r="B36" s="137">
        <v>0</v>
      </c>
      <c r="C36" s="137">
        <v>0</v>
      </c>
      <c r="D36" s="137">
        <v>0</v>
      </c>
      <c r="E36" s="137">
        <v>0</v>
      </c>
      <c r="F36" s="7"/>
    </row>
    <row r="37" spans="1:6" x14ac:dyDescent="0.3">
      <c r="A37" s="6" t="s">
        <v>66</v>
      </c>
      <c r="B37" s="137">
        <v>0</v>
      </c>
      <c r="C37" s="137">
        <v>0</v>
      </c>
      <c r="D37" s="137">
        <v>0</v>
      </c>
      <c r="E37" s="137">
        <v>0</v>
      </c>
    </row>
    <row r="38" spans="1:6" x14ac:dyDescent="0.3">
      <c r="A38" s="6" t="s">
        <v>67</v>
      </c>
      <c r="B38" s="137">
        <v>0</v>
      </c>
      <c r="C38" s="137">
        <v>0</v>
      </c>
      <c r="D38" s="137">
        <v>0</v>
      </c>
      <c r="E38" s="137">
        <v>0</v>
      </c>
    </row>
    <row r="39" spans="1:6" x14ac:dyDescent="0.3">
      <c r="A39" s="6" t="s">
        <v>68</v>
      </c>
      <c r="B39" s="137">
        <v>0</v>
      </c>
      <c r="C39" s="137">
        <v>0</v>
      </c>
      <c r="D39" s="137">
        <v>0</v>
      </c>
      <c r="E39" s="137">
        <v>0</v>
      </c>
    </row>
    <row r="40" spans="1:6" x14ac:dyDescent="0.3">
      <c r="A40" s="6" t="s">
        <v>69</v>
      </c>
      <c r="B40" s="137">
        <v>0</v>
      </c>
      <c r="C40" s="137">
        <v>0</v>
      </c>
      <c r="D40" s="137">
        <v>0</v>
      </c>
      <c r="E40" s="137">
        <v>0</v>
      </c>
    </row>
    <row r="41" spans="1:6" x14ac:dyDescent="0.3">
      <c r="A41" s="6" t="s">
        <v>70</v>
      </c>
      <c r="B41" s="137">
        <v>0</v>
      </c>
      <c r="C41" s="137">
        <v>0</v>
      </c>
      <c r="D41" s="137">
        <v>0</v>
      </c>
      <c r="E41" s="137">
        <v>0</v>
      </c>
    </row>
    <row r="42" spans="1:6" x14ac:dyDescent="0.3">
      <c r="A42" s="114" t="s">
        <v>71</v>
      </c>
      <c r="B42" s="137">
        <v>0</v>
      </c>
      <c r="C42" s="137">
        <v>0</v>
      </c>
      <c r="D42" s="137">
        <v>0</v>
      </c>
      <c r="E42" s="137">
        <v>0</v>
      </c>
    </row>
    <row r="43" spans="1:6" x14ac:dyDescent="0.3">
      <c r="A43" s="6" t="s">
        <v>72</v>
      </c>
      <c r="B43" s="137">
        <v>0</v>
      </c>
      <c r="C43" s="137">
        <v>0</v>
      </c>
      <c r="D43" s="137">
        <v>0</v>
      </c>
      <c r="E43" s="137">
        <v>0</v>
      </c>
    </row>
    <row r="44" spans="1:6" x14ac:dyDescent="0.3">
      <c r="A44" s="6" t="s">
        <v>73</v>
      </c>
      <c r="B44" s="137">
        <v>0</v>
      </c>
      <c r="C44" s="137">
        <v>0</v>
      </c>
      <c r="D44" s="137">
        <v>0</v>
      </c>
      <c r="E44" s="137">
        <v>0</v>
      </c>
    </row>
    <row r="45" spans="1:6" x14ac:dyDescent="0.3">
      <c r="A45" s="6" t="s">
        <v>74</v>
      </c>
      <c r="B45" s="137">
        <v>0</v>
      </c>
      <c r="C45" s="137">
        <v>0</v>
      </c>
      <c r="D45" s="137">
        <v>0</v>
      </c>
      <c r="E45" s="137">
        <v>0</v>
      </c>
    </row>
    <row r="46" spans="1:6" x14ac:dyDescent="0.3">
      <c r="A46" s="6" t="s">
        <v>75</v>
      </c>
      <c r="B46" s="137">
        <v>0</v>
      </c>
      <c r="C46" s="137">
        <v>0</v>
      </c>
      <c r="D46" s="137">
        <v>0</v>
      </c>
      <c r="E46" s="137">
        <v>0</v>
      </c>
    </row>
    <row r="47" spans="1:6" x14ac:dyDescent="0.3">
      <c r="A47" s="6" t="s">
        <v>76</v>
      </c>
      <c r="B47" s="137">
        <v>0</v>
      </c>
      <c r="C47" s="137">
        <v>0</v>
      </c>
      <c r="D47" s="137">
        <v>0</v>
      </c>
      <c r="E47" s="137">
        <v>0</v>
      </c>
    </row>
    <row r="48" spans="1:6" x14ac:dyDescent="0.3">
      <c r="A48" s="6" t="s">
        <v>77</v>
      </c>
      <c r="B48" s="137">
        <v>0</v>
      </c>
      <c r="C48" s="137">
        <v>0</v>
      </c>
      <c r="D48" s="137">
        <v>0</v>
      </c>
      <c r="E48" s="137">
        <v>0</v>
      </c>
    </row>
    <row r="49" spans="1:5" x14ac:dyDescent="0.3">
      <c r="A49" s="6" t="s">
        <v>78</v>
      </c>
      <c r="B49" s="137">
        <v>0</v>
      </c>
      <c r="C49" s="137">
        <v>0</v>
      </c>
      <c r="D49" s="137">
        <v>0</v>
      </c>
      <c r="E49" s="137">
        <v>0</v>
      </c>
    </row>
    <row r="50" spans="1:5" x14ac:dyDescent="0.3">
      <c r="A50" s="6" t="s">
        <v>79</v>
      </c>
      <c r="B50" s="137">
        <v>0</v>
      </c>
      <c r="C50" s="137">
        <v>0</v>
      </c>
      <c r="D50" s="137">
        <v>0</v>
      </c>
      <c r="E50" s="137">
        <v>0</v>
      </c>
    </row>
    <row r="51" spans="1:5" x14ac:dyDescent="0.3">
      <c r="A51" s="6" t="s">
        <v>80</v>
      </c>
      <c r="B51" s="137">
        <v>0</v>
      </c>
      <c r="C51" s="137">
        <v>0</v>
      </c>
      <c r="D51" s="137">
        <v>0</v>
      </c>
      <c r="E51" s="137">
        <v>0</v>
      </c>
    </row>
    <row r="52" spans="1:5" x14ac:dyDescent="0.3">
      <c r="A52" s="6" t="s">
        <v>81</v>
      </c>
      <c r="B52" s="137">
        <v>0</v>
      </c>
      <c r="C52" s="137">
        <v>0</v>
      </c>
      <c r="D52" s="137">
        <v>0</v>
      </c>
      <c r="E52" s="137">
        <v>0</v>
      </c>
    </row>
    <row r="53" spans="1:5" x14ac:dyDescent="0.3">
      <c r="A53" s="6" t="s">
        <v>82</v>
      </c>
      <c r="B53" s="137">
        <v>0</v>
      </c>
      <c r="C53" s="137">
        <v>0</v>
      </c>
      <c r="D53" s="137">
        <v>0</v>
      </c>
      <c r="E53" s="137">
        <v>0</v>
      </c>
    </row>
    <row r="54" spans="1:5" x14ac:dyDescent="0.3">
      <c r="A54" s="6" t="s">
        <v>83</v>
      </c>
      <c r="B54" s="137">
        <v>0</v>
      </c>
      <c r="C54" s="137">
        <v>0</v>
      </c>
      <c r="D54" s="137">
        <v>0</v>
      </c>
      <c r="E54" s="137">
        <v>0</v>
      </c>
    </row>
    <row r="55" spans="1:5" x14ac:dyDescent="0.3">
      <c r="A55" s="6" t="s">
        <v>84</v>
      </c>
      <c r="B55" s="137">
        <v>0</v>
      </c>
      <c r="C55" s="137">
        <v>0</v>
      </c>
      <c r="D55" s="137">
        <v>0</v>
      </c>
      <c r="E55" s="137">
        <v>0</v>
      </c>
    </row>
    <row r="56" spans="1:5" x14ac:dyDescent="0.3">
      <c r="A56" s="6" t="s">
        <v>85</v>
      </c>
      <c r="B56" s="137">
        <v>0</v>
      </c>
      <c r="C56" s="137">
        <v>0</v>
      </c>
      <c r="D56" s="137">
        <v>0</v>
      </c>
      <c r="E56" s="137">
        <v>0</v>
      </c>
    </row>
    <row r="57" spans="1:5" x14ac:dyDescent="0.3">
      <c r="A57" s="6" t="s">
        <v>86</v>
      </c>
      <c r="B57" s="137">
        <v>0</v>
      </c>
      <c r="C57" s="137">
        <v>0</v>
      </c>
      <c r="D57" s="137">
        <v>0</v>
      </c>
      <c r="E57" s="137">
        <v>0</v>
      </c>
    </row>
    <row r="58" spans="1:5" x14ac:dyDescent="0.3">
      <c r="A58" s="114" t="s">
        <v>91</v>
      </c>
      <c r="B58" s="138">
        <v>37</v>
      </c>
      <c r="C58" s="138">
        <v>32</v>
      </c>
      <c r="D58" s="138">
        <v>5</v>
      </c>
      <c r="E58" s="138">
        <v>5</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2" sqref="D12"/>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7" t="s">
        <v>178</v>
      </c>
      <c r="B1" s="186"/>
      <c r="C1" s="186"/>
      <c r="D1" s="186"/>
      <c r="E1" s="187"/>
      <c r="F1" s="59"/>
      <c r="G1" s="59"/>
      <c r="H1" s="59"/>
    </row>
    <row r="2" spans="1:8" ht="16.5" customHeight="1" thickBot="1" x14ac:dyDescent="0.35">
      <c r="D2" s="60" t="s">
        <v>181</v>
      </c>
      <c r="E2" s="61" t="s">
        <v>182</v>
      </c>
    </row>
    <row r="3" spans="1:8" x14ac:dyDescent="0.3">
      <c r="A3" s="158" t="str">
        <f>'Rail Service (Item Nos. 1-6)'!A3</f>
        <v>Railroad: CSX</v>
      </c>
      <c r="B3" s="160" t="str">
        <f>'Rail Service (Item Nos. 1-6)'!B3:B4</f>
        <v>Year: 2024</v>
      </c>
      <c r="C3" s="162" t="str">
        <f>'Rail Service (Item Nos. 1-6)'!C3</f>
        <v xml:space="preserve">Reporting Week: </v>
      </c>
      <c r="D3" s="62" t="s">
        <v>2</v>
      </c>
      <c r="E3" s="44">
        <f>'Rail Service (Item Nos. 1-6)'!E3</f>
        <v>45605</v>
      </c>
      <c r="F3" s="43"/>
      <c r="H3" s="47"/>
    </row>
    <row r="4" spans="1:8" ht="15" thickBot="1" x14ac:dyDescent="0.35">
      <c r="A4" s="159"/>
      <c r="B4" s="161"/>
      <c r="C4" s="163"/>
      <c r="D4" s="48" t="s">
        <v>3</v>
      </c>
      <c r="E4" s="45">
        <f>'Rail Service (Item Nos. 1-6)'!E4</f>
        <v>45611</v>
      </c>
      <c r="F4" s="43"/>
      <c r="H4" s="47"/>
    </row>
    <row r="5" spans="1:8" x14ac:dyDescent="0.3">
      <c r="E5" s="49"/>
    </row>
    <row r="6" spans="1:8" ht="15" thickBot="1" x14ac:dyDescent="0.35"/>
    <row r="7" spans="1:8" ht="47.25" customHeight="1" thickBot="1" x14ac:dyDescent="0.35">
      <c r="A7" s="188" t="s">
        <v>180</v>
      </c>
      <c r="B7" s="189"/>
      <c r="C7" s="190"/>
    </row>
    <row r="8" spans="1:8" ht="57.75" customHeight="1" thickBot="1" x14ac:dyDescent="0.35">
      <c r="A8" s="38" t="s">
        <v>92</v>
      </c>
      <c r="B8" s="63" t="s">
        <v>93</v>
      </c>
      <c r="C8" s="64" t="s">
        <v>94</v>
      </c>
    </row>
    <row r="9" spans="1:8" x14ac:dyDescent="0.3">
      <c r="A9" s="97" t="s">
        <v>195</v>
      </c>
      <c r="B9" s="113"/>
      <c r="C9" s="105"/>
    </row>
    <row r="10" spans="1:8" x14ac:dyDescent="0.3">
      <c r="A10" s="8" t="s">
        <v>196</v>
      </c>
      <c r="B10" s="106">
        <v>1605</v>
      </c>
      <c r="C10" s="106">
        <v>1605</v>
      </c>
    </row>
    <row r="11" spans="1:8" x14ac:dyDescent="0.3">
      <c r="A11" s="8" t="s">
        <v>197</v>
      </c>
      <c r="B11" s="113"/>
      <c r="C11" s="105"/>
    </row>
    <row r="12" spans="1:8" x14ac:dyDescent="0.3">
      <c r="A12" s="8" t="s">
        <v>198</v>
      </c>
      <c r="B12" s="106">
        <v>3460</v>
      </c>
      <c r="C12" s="106">
        <v>3442</v>
      </c>
    </row>
    <row r="13" spans="1:8" x14ac:dyDescent="0.3">
      <c r="A13" s="8" t="s">
        <v>199</v>
      </c>
      <c r="B13" s="106">
        <v>6027</v>
      </c>
      <c r="C13" s="106">
        <v>5962</v>
      </c>
    </row>
    <row r="14" spans="1:8" x14ac:dyDescent="0.3">
      <c r="A14" s="8" t="s">
        <v>200</v>
      </c>
      <c r="B14" s="106">
        <v>1700</v>
      </c>
      <c r="C14" s="106">
        <v>1703</v>
      </c>
    </row>
    <row r="15" spans="1:8" x14ac:dyDescent="0.3">
      <c r="A15" s="8"/>
      <c r="B15" s="42"/>
      <c r="C15" s="42"/>
    </row>
    <row r="16" spans="1:8" ht="28.5" customHeight="1" x14ac:dyDescent="0.3">
      <c r="A16" s="191" t="s">
        <v>183</v>
      </c>
      <c r="B16" s="192"/>
      <c r="C16" s="193"/>
    </row>
    <row r="17" spans="1:5" ht="57" customHeight="1" x14ac:dyDescent="0.3">
      <c r="A17" s="194"/>
      <c r="B17" s="195"/>
      <c r="C17" s="196"/>
    </row>
    <row r="18" spans="1:5" ht="30" customHeight="1" thickBot="1" x14ac:dyDescent="0.35"/>
    <row r="19" spans="1:5" ht="43.5" customHeight="1" thickBot="1" x14ac:dyDescent="0.35">
      <c r="A19" s="188" t="s">
        <v>179</v>
      </c>
      <c r="B19" s="189"/>
      <c r="C19" s="190"/>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I10" sqref="I10"/>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7" t="s">
        <v>178</v>
      </c>
      <c r="B1" s="178"/>
      <c r="C1" s="178"/>
      <c r="D1" s="178"/>
      <c r="E1" s="184"/>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8" t="str">
        <f>'Rail Service (Item Nos. 1-6)'!A3</f>
        <v>Railroad: CSX</v>
      </c>
      <c r="B3" s="160" t="str">
        <f>'Rail Service (Item Nos. 1-6)'!B3:B4</f>
        <v>Year: 2024</v>
      </c>
      <c r="C3" s="162" t="str">
        <f>'Rail Service (Item Nos. 1-6)'!C3</f>
        <v xml:space="preserve">Reporting Week: </v>
      </c>
      <c r="D3" s="46" t="s">
        <v>2</v>
      </c>
      <c r="E3" s="44">
        <v>45570</v>
      </c>
      <c r="F3" s="43"/>
      <c r="G3" s="43"/>
      <c r="I3" s="47"/>
    </row>
    <row r="4" spans="1:14" customFormat="1" ht="15" thickBot="1" x14ac:dyDescent="0.35">
      <c r="A4" s="159"/>
      <c r="B4" s="161"/>
      <c r="C4" s="163"/>
      <c r="D4" s="48" t="s">
        <v>3</v>
      </c>
      <c r="E4" s="45">
        <v>45576</v>
      </c>
      <c r="F4" s="43"/>
      <c r="G4" s="43"/>
      <c r="I4" s="47"/>
    </row>
    <row r="5" spans="1:14" customFormat="1" ht="15" thickBot="1" x14ac:dyDescent="0.35">
      <c r="E5" s="49"/>
      <c r="F5" s="49"/>
    </row>
    <row r="6" spans="1:14" customFormat="1" ht="47.25" customHeight="1" thickBot="1" x14ac:dyDescent="0.35">
      <c r="A6" s="164" t="s">
        <v>169</v>
      </c>
      <c r="B6" s="170"/>
      <c r="C6" s="170"/>
      <c r="D6" s="170"/>
      <c r="E6" s="171"/>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51">
        <v>5343</v>
      </c>
      <c r="E9" s="151">
        <v>5080</v>
      </c>
    </row>
    <row r="10" spans="1:14" x14ac:dyDescent="0.25">
      <c r="A10" s="57"/>
      <c r="B10" s="57" t="s">
        <v>21</v>
      </c>
      <c r="C10" s="57" t="s">
        <v>150</v>
      </c>
      <c r="D10" s="152">
        <v>11222</v>
      </c>
      <c r="E10" s="152">
        <v>1939</v>
      </c>
    </row>
    <row r="11" spans="1:14" x14ac:dyDescent="0.25">
      <c r="A11" s="57"/>
      <c r="B11" s="57" t="s">
        <v>105</v>
      </c>
      <c r="C11" s="56" t="s">
        <v>110</v>
      </c>
      <c r="D11" s="152">
        <v>735</v>
      </c>
      <c r="E11" s="152">
        <v>317</v>
      </c>
    </row>
    <row r="12" spans="1:14" x14ac:dyDescent="0.25">
      <c r="A12" s="57"/>
      <c r="B12" s="57" t="s">
        <v>107</v>
      </c>
      <c r="C12" s="57" t="s">
        <v>151</v>
      </c>
      <c r="D12" s="151">
        <v>4767</v>
      </c>
      <c r="E12" s="151">
        <v>357</v>
      </c>
    </row>
    <row r="13" spans="1:14" x14ac:dyDescent="0.25">
      <c r="A13" s="57"/>
      <c r="B13" s="57" t="s">
        <v>141</v>
      </c>
      <c r="C13" s="56" t="s">
        <v>152</v>
      </c>
      <c r="D13" s="151">
        <v>37</v>
      </c>
      <c r="E13" s="152">
        <v>142</v>
      </c>
    </row>
    <row r="14" spans="1:14" x14ac:dyDescent="0.25">
      <c r="A14" s="57"/>
      <c r="B14" s="57" t="s">
        <v>142</v>
      </c>
      <c r="C14" s="57" t="s">
        <v>153</v>
      </c>
      <c r="D14" s="151">
        <v>586</v>
      </c>
      <c r="E14" s="152">
        <v>1537</v>
      </c>
    </row>
    <row r="15" spans="1:14" x14ac:dyDescent="0.25">
      <c r="A15" s="57"/>
      <c r="B15" s="57" t="s">
        <v>100</v>
      </c>
      <c r="C15" s="56" t="s">
        <v>154</v>
      </c>
      <c r="D15" s="151">
        <v>1221</v>
      </c>
      <c r="E15" s="151">
        <v>1071</v>
      </c>
    </row>
    <row r="16" spans="1:14" x14ac:dyDescent="0.25">
      <c r="A16" s="57"/>
      <c r="B16" s="57" t="s">
        <v>20</v>
      </c>
      <c r="C16" s="57" t="s">
        <v>155</v>
      </c>
      <c r="D16" s="152">
        <v>2361</v>
      </c>
      <c r="E16" s="151">
        <v>1030</v>
      </c>
    </row>
    <row r="17" spans="1:17" x14ac:dyDescent="0.25">
      <c r="A17" s="57"/>
      <c r="B17" s="57" t="s">
        <v>106</v>
      </c>
      <c r="C17" s="56" t="s">
        <v>156</v>
      </c>
      <c r="D17" s="152">
        <v>1132</v>
      </c>
      <c r="E17" s="152">
        <v>296</v>
      </c>
    </row>
    <row r="18" spans="1:17" x14ac:dyDescent="0.25">
      <c r="A18" s="57"/>
      <c r="B18" s="57" t="s">
        <v>103</v>
      </c>
      <c r="C18" s="57" t="s">
        <v>157</v>
      </c>
      <c r="D18" s="152">
        <v>351</v>
      </c>
      <c r="E18" s="152">
        <v>786</v>
      </c>
    </row>
    <row r="19" spans="1:17" x14ac:dyDescent="0.25">
      <c r="A19" s="57"/>
      <c r="B19" s="57" t="s">
        <v>104</v>
      </c>
      <c r="C19" s="56" t="s">
        <v>158</v>
      </c>
      <c r="D19" s="151">
        <v>633</v>
      </c>
      <c r="E19" s="151">
        <v>34</v>
      </c>
    </row>
    <row r="20" spans="1:17" x14ac:dyDescent="0.25">
      <c r="A20" s="57"/>
      <c r="B20" s="57" t="s">
        <v>143</v>
      </c>
      <c r="C20" s="57" t="s">
        <v>159</v>
      </c>
      <c r="D20" s="151">
        <v>2081</v>
      </c>
      <c r="E20" s="151">
        <v>616</v>
      </c>
    </row>
    <row r="21" spans="1:17" x14ac:dyDescent="0.25">
      <c r="A21" s="57"/>
      <c r="B21" s="57" t="s">
        <v>144</v>
      </c>
      <c r="C21" s="56" t="s">
        <v>160</v>
      </c>
      <c r="D21" s="151">
        <v>4639</v>
      </c>
      <c r="E21" s="151">
        <v>3502</v>
      </c>
    </row>
    <row r="22" spans="1:17" x14ac:dyDescent="0.25">
      <c r="A22" s="57"/>
      <c r="B22" s="57" t="s">
        <v>145</v>
      </c>
      <c r="C22" s="57" t="s">
        <v>161</v>
      </c>
      <c r="D22" s="151">
        <v>1100</v>
      </c>
      <c r="E22" s="151">
        <v>405</v>
      </c>
    </row>
    <row r="23" spans="1:17" x14ac:dyDescent="0.25">
      <c r="A23" s="57"/>
      <c r="B23" s="57" t="s">
        <v>146</v>
      </c>
      <c r="C23" s="56" t="s">
        <v>162</v>
      </c>
      <c r="D23" s="152">
        <v>1693</v>
      </c>
      <c r="E23" s="152">
        <v>1153</v>
      </c>
    </row>
    <row r="24" spans="1:17" x14ac:dyDescent="0.25">
      <c r="A24" s="57"/>
      <c r="B24" s="57" t="s">
        <v>102</v>
      </c>
      <c r="C24" s="57" t="s">
        <v>163</v>
      </c>
      <c r="D24" s="151">
        <v>559</v>
      </c>
      <c r="E24" s="152">
        <v>85</v>
      </c>
    </row>
    <row r="25" spans="1:17" x14ac:dyDescent="0.25">
      <c r="A25" s="57"/>
      <c r="B25" s="57" t="s">
        <v>147</v>
      </c>
      <c r="C25" s="56" t="s">
        <v>164</v>
      </c>
      <c r="D25" s="151">
        <v>1665</v>
      </c>
      <c r="E25" s="151">
        <v>1257</v>
      </c>
    </row>
    <row r="26" spans="1:17" x14ac:dyDescent="0.25">
      <c r="A26" s="57"/>
      <c r="B26" s="57" t="s">
        <v>108</v>
      </c>
      <c r="C26" s="57" t="s">
        <v>165</v>
      </c>
      <c r="D26" s="151">
        <v>1996</v>
      </c>
      <c r="E26" s="152">
        <v>1255</v>
      </c>
    </row>
    <row r="27" spans="1:17" x14ac:dyDescent="0.25">
      <c r="A27" s="57"/>
      <c r="B27" s="57" t="s">
        <v>148</v>
      </c>
      <c r="C27" s="56" t="s">
        <v>166</v>
      </c>
      <c r="D27" s="151">
        <v>2007</v>
      </c>
      <c r="E27" s="152">
        <v>788</v>
      </c>
    </row>
    <row r="28" spans="1:17" x14ac:dyDescent="0.25">
      <c r="A28" s="57"/>
      <c r="B28" s="57" t="s">
        <v>33</v>
      </c>
      <c r="C28" s="57" t="s">
        <v>112</v>
      </c>
      <c r="D28" s="152">
        <v>539</v>
      </c>
      <c r="E28" s="152">
        <v>236</v>
      </c>
    </row>
    <row r="29" spans="1:17" x14ac:dyDescent="0.25">
      <c r="A29" s="57"/>
      <c r="B29" s="57" t="s">
        <v>109</v>
      </c>
      <c r="C29" s="57" t="s">
        <v>167</v>
      </c>
      <c r="D29" s="152">
        <v>49670</v>
      </c>
      <c r="E29" s="152">
        <v>9214</v>
      </c>
      <c r="F29" s="123"/>
    </row>
    <row r="30" spans="1:17" x14ac:dyDescent="0.25">
      <c r="A30" s="57"/>
      <c r="B30" s="57" t="s">
        <v>111</v>
      </c>
      <c r="C30" s="57" t="s">
        <v>168</v>
      </c>
      <c r="D30" s="152">
        <v>1429</v>
      </c>
      <c r="E30" s="152">
        <v>145</v>
      </c>
    </row>
    <row r="31" spans="1:17" ht="30" customHeight="1" thickBot="1" x14ac:dyDescent="0.3"/>
    <row r="32" spans="1:17" ht="48.75" customHeight="1" thickBot="1" x14ac:dyDescent="0.3">
      <c r="A32" s="164" t="s">
        <v>186</v>
      </c>
      <c r="B32" s="170"/>
      <c r="C32" s="170"/>
      <c r="D32" s="170"/>
      <c r="E32" s="171"/>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4">
        <v>1552</v>
      </c>
      <c r="E35" s="104">
        <v>332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204" t="s">
        <v>178</v>
      </c>
      <c r="B1" s="205"/>
      <c r="C1" s="205"/>
      <c r="D1" s="205"/>
      <c r="E1" s="206"/>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7" t="s">
        <v>175</v>
      </c>
      <c r="B3" s="209" t="s">
        <v>0</v>
      </c>
      <c r="C3" s="211" t="s">
        <v>174</v>
      </c>
      <c r="D3" s="15" t="s">
        <v>2</v>
      </c>
      <c r="E3" s="16">
        <f>'Rail Service (Item Nos. 1-6)'!E3</f>
        <v>45605</v>
      </c>
      <c r="F3" s="203"/>
      <c r="G3" s="203"/>
      <c r="H3" s="197"/>
      <c r="I3" s="197"/>
      <c r="J3" s="17"/>
      <c r="K3" s="14"/>
      <c r="L3" s="18"/>
    </row>
    <row r="4" spans="1:12" ht="15" thickBot="1" x14ac:dyDescent="0.35">
      <c r="A4" s="208"/>
      <c r="B4" s="210"/>
      <c r="C4" s="212"/>
      <c r="D4" s="19" t="s">
        <v>3</v>
      </c>
      <c r="E4" s="20">
        <f>'Rail Service (Item Nos. 1-6)'!E4</f>
        <v>45611</v>
      </c>
      <c r="F4" s="203"/>
      <c r="G4" s="203"/>
      <c r="H4" s="197"/>
      <c r="I4" s="197"/>
      <c r="J4" s="17"/>
      <c r="K4" s="14"/>
      <c r="L4" s="18"/>
    </row>
    <row r="5" spans="1:12" ht="15" thickBot="1" x14ac:dyDescent="0.35">
      <c r="A5" s="21"/>
      <c r="B5" s="22"/>
      <c r="C5" s="22"/>
      <c r="D5" s="23"/>
      <c r="E5" s="24"/>
      <c r="F5" s="21"/>
      <c r="G5" s="21"/>
      <c r="H5" s="25"/>
      <c r="I5" s="25"/>
      <c r="J5" s="17"/>
      <c r="K5" s="14"/>
      <c r="L5" s="18"/>
    </row>
    <row r="6" spans="1:12" ht="15" thickBot="1" x14ac:dyDescent="0.35">
      <c r="A6" s="198" t="s">
        <v>113</v>
      </c>
      <c r="B6" s="199"/>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0" t="s">
        <v>140</v>
      </c>
      <c r="B8" s="201"/>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2" t="s">
        <v>172</v>
      </c>
      <c r="B22" s="202"/>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2024-11-20T21:34:23Z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